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A7EEE420-A57D-4BF1-8F29-0940B41A2614}"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<sst xmlns="http://schemas.openxmlformats.org/spreadsheetml/2006/main" count="2813" uniqueCount="1350">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</sst>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1" sqref="A11:L11"/>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503</v>
      </c>
      <c r="B10" s="184"/>
      <c r="C10" s="169" t="str">
        <f>VLOOKUP(A10,lista,2,0)</f>
        <v>G. CONSERVACIÓN DE CARRETERAS Y TECNOLOGÍA DE LA VÍA</v>
      </c>
      <c r="D10" s="169"/>
      <c r="E10" s="169"/>
      <c r="F10" s="169"/>
      <c r="G10" s="169" t="str">
        <f>VLOOKUP(A10,lista,3,0)</f>
        <v>Asistente 2</v>
      </c>
      <c r="H10" s="169"/>
      <c r="I10" s="176" t="str">
        <f>VLOOKUP(A10,lista,4,0)</f>
        <v>Asistente de apoyo para el mantenimiento de cambiadores de ancho de vía</v>
      </c>
      <c r="J10" s="177"/>
      <c r="K10" s="169" t="str">
        <f>VLOOKUP(A10,lista,5,0)</f>
        <v>Ourense</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Sin titulación requerida.</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1 año de experiencia en mantenimiento de cambiadores de ancho de vía.</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49FyWtysVlByNEa7V6fQ/TS4W2orCQJeMFxaPKth52IorQwk/wICf1hrIhDxs/1rNe9AqnpyYdMx+bdkaFW+Jw==" saltValue="zNbtyZEC4kIPgTuo5FxGxQ=="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2026-09-17T08:19:03Z</dcterms:modified>
</cp:coreProperties>
</file>